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1\4to trim 21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4240" windowHeight="13140"/>
  </bookViews>
  <sheets>
    <sheet name="RDS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2" l="1"/>
  <c r="L17" i="2"/>
  <c r="D26" i="2" l="1"/>
</calcChain>
</file>

<file path=xl/sharedStrings.xml><?xml version="1.0" encoding="utf-8"?>
<sst xmlns="http://schemas.openxmlformats.org/spreadsheetml/2006/main" count="30" uniqueCount="30">
  <si>
    <t>d) Servicios de Agua</t>
  </si>
  <si>
    <t>e) Conexiones y Reconexiones</t>
  </si>
  <si>
    <t>f) Alcantarillado</t>
  </si>
  <si>
    <t>g) Drenaje</t>
  </si>
  <si>
    <t>h) Recargos</t>
  </si>
  <si>
    <t>i) Multas</t>
  </si>
  <si>
    <t>j ) Gastos de Ejecución</t>
  </si>
  <si>
    <t>k ) Intereses (no bancarios)</t>
  </si>
  <si>
    <t>l ) Indemnizaciones</t>
  </si>
  <si>
    <t>m ) Suma</t>
  </si>
  <si>
    <t>Accesorios de los Derechos</t>
  </si>
  <si>
    <t>o) Descuentos Servicios de Agua</t>
  </si>
  <si>
    <t>p) Descuentos Conexiones y Reconexiones</t>
  </si>
  <si>
    <t>q) Descuentos Alcantarillado</t>
  </si>
  <si>
    <t>r) Descuentos Drenaje</t>
  </si>
  <si>
    <t>s) Multas</t>
  </si>
  <si>
    <t>t) Recargos</t>
  </si>
  <si>
    <t>u) Gastos de Ejecución</t>
  </si>
  <si>
    <t>v ) Intereses (no bancarios)</t>
  </si>
  <si>
    <t>w ) Indemnizaciones</t>
  </si>
  <si>
    <t xml:space="preserve">x)Otros </t>
  </si>
  <si>
    <t>y ) Suma</t>
  </si>
  <si>
    <t>aa) No Total de Tomas Registradas</t>
  </si>
  <si>
    <t>bb) No. de Tomas Pagadas</t>
  </si>
  <si>
    <t>cc) Total Asignable</t>
  </si>
  <si>
    <t>n) Descuentos, Subsidios, Subvenciones o Bonificaciones del año que se informa (2021)</t>
  </si>
  <si>
    <t>z) Recaudación de los Derechos por Suministro de Agua 2021</t>
  </si>
  <si>
    <t>JUNTA MUNICIPAL DE AGUA Y SANEAMIENTO DE JUAREZ</t>
  </si>
  <si>
    <t xml:space="preserve"> Periodo 1 de Enero al 31 de diciembre 2021</t>
  </si>
  <si>
    <t xml:space="preserve"> Recaudación de Derechos por Suministro de Agua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</si>
</sst>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43" fontId="2" fillId="3" borderId="10" xfId="1" applyFont="1" applyFill="1" applyBorder="1" applyProtection="1">
      <protection locked="0"/>
    </xf>
    <xf numFmtId="43" fontId="2" fillId="3" borderId="11" xfId="1" applyFont="1" applyFill="1" applyBorder="1" applyProtection="1">
      <protection locked="0"/>
    </xf>
    <xf numFmtId="43" fontId="2" fillId="3" borderId="12" xfId="0" applyNumberFormat="1" applyFont="1" applyFill="1" applyBorder="1" applyProtection="1"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>
    <pageSetUpPr fitToPage="1"/>
  </sheetPr>
  <dimension ref="B1:L27"/>
  <sheetViews>
    <sheetView tabSelected="1" workbookViewId="0">
      <selection activeCell="D33" sqref="D33"/>
    </sheetView>
  </sheetViews>
  <sheetFormatPr baseColWidth="10" defaultRowHeight="14.45" customHeight="1" x14ac:dyDescent="0.25"/>
  <cols>
    <col min="1" max="1" width="3.7109375" customWidth="1"/>
    <col min="2" max="11" width="18.7109375" customWidth="1"/>
    <col min="12" max="12" width="14.42578125" bestFit="1" customWidth="1"/>
  </cols>
  <sheetData>
    <row r="1" spans="2:12" ht="14.45" customHeight="1" thickBot="1" x14ac:dyDescent="0.3"/>
    <row r="2" spans="2:12" ht="14.45" customHeight="1" x14ac:dyDescent="0.25">
      <c r="B2" s="26" t="s">
        <v>27</v>
      </c>
      <c r="C2" s="27"/>
      <c r="D2" s="27"/>
      <c r="E2" s="27"/>
      <c r="F2" s="27"/>
      <c r="G2" s="27"/>
      <c r="H2" s="27"/>
      <c r="I2" s="27"/>
      <c r="J2" s="27"/>
      <c r="K2" s="28"/>
    </row>
    <row r="3" spans="2:12" ht="14.45" customHeight="1" x14ac:dyDescent="0.25">
      <c r="B3" s="29" t="s">
        <v>28</v>
      </c>
      <c r="C3" s="30"/>
      <c r="D3" s="30"/>
      <c r="E3" s="30"/>
      <c r="F3" s="30"/>
      <c r="G3" s="30"/>
      <c r="H3" s="30"/>
      <c r="I3" s="30"/>
      <c r="J3" s="30"/>
      <c r="K3" s="31"/>
    </row>
    <row r="4" spans="2:12" ht="14.45" customHeight="1" thickBot="1" x14ac:dyDescent="0.3">
      <c r="B4" s="32" t="s">
        <v>29</v>
      </c>
      <c r="C4" s="33"/>
      <c r="D4" s="33"/>
      <c r="E4" s="33"/>
      <c r="F4" s="33"/>
      <c r="G4" s="33"/>
      <c r="H4" s="33"/>
      <c r="I4" s="33"/>
      <c r="J4" s="33"/>
      <c r="K4" s="34"/>
    </row>
    <row r="5" spans="2:12" ht="14.45" customHeight="1" thickBot="1" x14ac:dyDescent="0.3"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</row>
    <row r="6" spans="2:12" ht="14.45" customHeight="1" thickBot="1" x14ac:dyDescent="0.3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2:12" ht="14.45" customHeight="1" x14ac:dyDescent="0.25">
      <c r="B7" s="13">
        <v>2462197074.2399998</v>
      </c>
      <c r="C7" s="14">
        <v>3350427.92</v>
      </c>
      <c r="D7" s="14">
        <v>23415421.120000001</v>
      </c>
      <c r="E7" s="14">
        <v>32376992.629999999</v>
      </c>
      <c r="F7" s="6"/>
      <c r="G7" s="6"/>
      <c r="H7" s="6"/>
      <c r="I7" s="6"/>
      <c r="J7" s="6"/>
      <c r="K7" s="15">
        <f>B7+C7+D7+E7</f>
        <v>2521339915.9099998</v>
      </c>
    </row>
    <row r="8" spans="2:12" ht="14.45" customHeight="1" x14ac:dyDescent="0.25">
      <c r="B8" s="7"/>
      <c r="C8" s="8"/>
      <c r="D8" s="8"/>
      <c r="E8" s="8"/>
      <c r="F8" s="8"/>
      <c r="G8" s="8"/>
      <c r="H8" s="8"/>
      <c r="I8" s="8"/>
      <c r="J8" s="8"/>
      <c r="K8" s="9"/>
    </row>
    <row r="9" spans="2:12" ht="14.45" customHeight="1" x14ac:dyDescent="0.25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2" ht="14.45" customHeight="1" x14ac:dyDescent="0.25">
      <c r="B10" s="7"/>
      <c r="C10" s="8"/>
      <c r="D10" s="8"/>
      <c r="E10" s="8"/>
      <c r="F10" s="8"/>
      <c r="G10" s="8"/>
      <c r="H10" s="8"/>
      <c r="I10" s="8"/>
      <c r="J10" s="8"/>
      <c r="K10" s="9"/>
    </row>
    <row r="11" spans="2:12" ht="14.45" customHeight="1" thickBot="1" x14ac:dyDescent="0.3">
      <c r="B11" s="10"/>
      <c r="C11" s="11"/>
      <c r="D11" s="11"/>
      <c r="E11" s="11"/>
      <c r="F11" s="11"/>
      <c r="G11" s="11"/>
      <c r="H11" s="11"/>
      <c r="I11" s="11"/>
      <c r="J11" s="11"/>
      <c r="K11" s="12"/>
    </row>
    <row r="13" spans="2:12" ht="14.45" customHeight="1" thickBot="1" x14ac:dyDescent="0.3"/>
    <row r="14" spans="2:12" ht="14.45" customHeight="1" thickBot="1" x14ac:dyDescent="0.3">
      <c r="B14" s="17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2:12" ht="14.45" customHeight="1" thickBot="1" x14ac:dyDescent="0.3">
      <c r="B15" s="1"/>
      <c r="C15" s="2"/>
      <c r="D15" s="2"/>
      <c r="E15" s="2"/>
      <c r="F15" s="3"/>
      <c r="G15" s="20" t="s">
        <v>10</v>
      </c>
      <c r="H15" s="21"/>
      <c r="I15" s="22"/>
      <c r="J15" s="1"/>
      <c r="K15" s="2"/>
      <c r="L15" s="3"/>
    </row>
    <row r="16" spans="2:12" ht="36.6" customHeight="1" thickBot="1" x14ac:dyDescent="0.3">
      <c r="B16" s="4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18</v>
      </c>
      <c r="J16" s="4" t="s">
        <v>19</v>
      </c>
      <c r="K16" s="4" t="s">
        <v>20</v>
      </c>
      <c r="L16" s="4" t="s">
        <v>21</v>
      </c>
    </row>
    <row r="17" spans="2:12" ht="14.45" customHeight="1" x14ac:dyDescent="0.25">
      <c r="B17" s="13">
        <v>300847149.24000001</v>
      </c>
      <c r="C17" s="14"/>
      <c r="D17" s="14">
        <v>6305890.2999999998</v>
      </c>
      <c r="E17" s="14">
        <v>12465709.83</v>
      </c>
      <c r="F17" s="6"/>
      <c r="G17" s="6"/>
      <c r="H17" s="6"/>
      <c r="I17" s="6"/>
      <c r="J17" s="6"/>
      <c r="K17" s="6"/>
      <c r="L17" s="15">
        <f>B17+D17+E17</f>
        <v>319618749.37</v>
      </c>
    </row>
    <row r="18" spans="2:12" ht="14.45" customHeight="1" x14ac:dyDescent="0.25">
      <c r="B18" s="7"/>
      <c r="C18" s="8"/>
      <c r="D18" s="8"/>
      <c r="E18" s="8"/>
      <c r="F18" s="8"/>
      <c r="G18" s="8"/>
      <c r="H18" s="8"/>
      <c r="I18" s="8"/>
      <c r="J18" s="8"/>
      <c r="K18" s="8"/>
      <c r="L18" s="9"/>
    </row>
    <row r="19" spans="2:12" ht="14.45" customHeight="1" x14ac:dyDescent="0.25"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</row>
    <row r="20" spans="2:12" ht="14.45" customHeight="1" thickBot="1" x14ac:dyDescent="0.3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2" spans="2:12" ht="14.45" customHeight="1" thickBot="1" x14ac:dyDescent="0.3"/>
    <row r="23" spans="2:12" ht="14.45" customHeight="1" thickBot="1" x14ac:dyDescent="0.3">
      <c r="B23" s="23" t="s">
        <v>26</v>
      </c>
      <c r="C23" s="24"/>
      <c r="D23" s="25"/>
    </row>
    <row r="24" spans="2:12" ht="14.45" customHeight="1" x14ac:dyDescent="0.25">
      <c r="B24" s="35" t="s">
        <v>22</v>
      </c>
      <c r="C24" s="35" t="s">
        <v>23</v>
      </c>
      <c r="D24" s="35" t="s">
        <v>24</v>
      </c>
    </row>
    <row r="25" spans="2:12" ht="14.45" customHeight="1" thickBot="1" x14ac:dyDescent="0.3">
      <c r="B25" s="36"/>
      <c r="C25" s="36"/>
      <c r="D25" s="36"/>
    </row>
    <row r="26" spans="2:12" ht="14.45" customHeight="1" x14ac:dyDescent="0.25">
      <c r="B26" s="5"/>
      <c r="C26" s="6"/>
      <c r="D26" s="15">
        <f>B7+C7+D7+E7-B17-C17-D17-E17</f>
        <v>2201721166.54</v>
      </c>
    </row>
    <row r="27" spans="2:12" ht="14.45" customHeight="1" thickBot="1" x14ac:dyDescent="0.3">
      <c r="B27" s="10"/>
      <c r="C27" s="11"/>
      <c r="D27" s="12"/>
    </row>
  </sheetData>
  <sheetProtection algorithmName="SHA-512" hashValue="gTIycpaIv1M9g9KrzMw5Wxc/iPr5mTi+e12mXCJpBqBYHXdJuXLjWj5ICH3sqF8s0YBj92D4VQc6fqfS49NFGw==" saltValue="xogG0k4CZUypKKoKx9eVDw==" spinCount="100000" sheet="1" formatCells="0" formatColumns="0" formatRows="0" insertRows="0"/>
  <mergeCells count="19">
    <mergeCell ref="B24:B25"/>
    <mergeCell ref="C24:C25"/>
    <mergeCell ref="D24:D25"/>
    <mergeCell ref="I5:I6"/>
    <mergeCell ref="J5:J6"/>
    <mergeCell ref="K5:K6"/>
    <mergeCell ref="B14:L14"/>
    <mergeCell ref="G15:I15"/>
    <mergeCell ref="B23:D23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RDSA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Aida Rascon Dominguez</cp:lastModifiedBy>
  <cp:lastPrinted>2021-04-28T17:15:42Z</cp:lastPrinted>
  <dcterms:created xsi:type="dcterms:W3CDTF">2021-04-09T18:52:08Z</dcterms:created>
  <dcterms:modified xsi:type="dcterms:W3CDTF">2022-01-14T21:19:51Z</dcterms:modified>
</cp:coreProperties>
</file>